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Sheet1!$B$1:$G$119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<sst xmlns="http://schemas.openxmlformats.org/spreadsheetml/2006/main" count="241" uniqueCount="134">
  <si>
    <t>2025年度牦牛藏羊反季节出栏奖补花名册</t>
  </si>
  <si>
    <t>序号</t>
  </si>
  <si>
    <t>畜主姓名</t>
  </si>
  <si>
    <t>属地乡镇名称</t>
  </si>
  <si>
    <t>牛出栏数量（头）</t>
  </si>
  <si>
    <t>羊出栏数量（只）</t>
  </si>
  <si>
    <t>补贴资金（元）</t>
  </si>
  <si>
    <t>备注</t>
  </si>
  <si>
    <t>才加布</t>
  </si>
  <si>
    <t>阿万仓</t>
  </si>
  <si>
    <t>罗藏散旦</t>
  </si>
  <si>
    <t>格知加</t>
  </si>
  <si>
    <t>草仲</t>
  </si>
  <si>
    <t>索南木达吉</t>
  </si>
  <si>
    <t>罗白</t>
  </si>
  <si>
    <t>才日吉</t>
  </si>
  <si>
    <t>俄昂闹日</t>
  </si>
  <si>
    <t>罗藏仁青</t>
  </si>
  <si>
    <t>羊吉</t>
  </si>
  <si>
    <t>罗藏南吉</t>
  </si>
  <si>
    <t>洛藏扎西</t>
  </si>
  <si>
    <t>陈力</t>
  </si>
  <si>
    <t>马场</t>
  </si>
  <si>
    <t>贡保加</t>
  </si>
  <si>
    <t>仲格吉</t>
  </si>
  <si>
    <t>吾老</t>
  </si>
  <si>
    <t>久美草</t>
  </si>
  <si>
    <t>贡保才让</t>
  </si>
  <si>
    <t>道吉吉</t>
  </si>
  <si>
    <t>久西</t>
  </si>
  <si>
    <t>贡保扎西</t>
  </si>
  <si>
    <t>斗格加</t>
  </si>
  <si>
    <t>成考</t>
  </si>
  <si>
    <t>草毛</t>
  </si>
  <si>
    <t>贡保南木加</t>
  </si>
  <si>
    <t>玛曲县赛祥综合服务牧民专业合作社</t>
  </si>
  <si>
    <t>玛曲县吉热牦牛农民专业合作社</t>
  </si>
  <si>
    <t>玛曲县卓巴仓牧业家庭牧场</t>
  </si>
  <si>
    <t xml:space="preserve">玛曲县⻢场⻢洋家庭牧场 </t>
  </si>
  <si>
    <t>玛曲县珠麦虹牧业家庭牧场</t>
  </si>
  <si>
    <t>欧拉</t>
  </si>
  <si>
    <t>玛曲县央贝牛羊养殖家庭牧场</t>
  </si>
  <si>
    <t>扎西道吉</t>
  </si>
  <si>
    <t>玛曲县合家绵羊园藏羊养殖农民专业合作社</t>
  </si>
  <si>
    <t>南加吉</t>
  </si>
  <si>
    <t>才老</t>
  </si>
  <si>
    <t>罗吉</t>
  </si>
  <si>
    <t>索南严培</t>
  </si>
  <si>
    <t>玛曲县欧拉乡扎西唐欧拉藏羊繁育农民专业合作社</t>
  </si>
  <si>
    <t>才道</t>
  </si>
  <si>
    <t>齐哈玛</t>
  </si>
  <si>
    <t>热布旦</t>
  </si>
  <si>
    <t>仁增</t>
  </si>
  <si>
    <t>卓玛吉</t>
  </si>
  <si>
    <t>桑吉</t>
  </si>
  <si>
    <t>久美旦巴</t>
  </si>
  <si>
    <t>去美贡</t>
  </si>
  <si>
    <t>达尔吉</t>
  </si>
  <si>
    <t>久西加</t>
  </si>
  <si>
    <t>索白</t>
  </si>
  <si>
    <t>才项加布</t>
  </si>
  <si>
    <t>侧乃</t>
  </si>
  <si>
    <t>斗尕日</t>
  </si>
  <si>
    <t>俄加布</t>
  </si>
  <si>
    <t>洋交</t>
  </si>
  <si>
    <t>老尔木</t>
  </si>
  <si>
    <t>三木东</t>
  </si>
  <si>
    <t xml:space="preserve"> 老周</t>
  </si>
  <si>
    <t>欧拉秀玛</t>
  </si>
  <si>
    <t>依西</t>
  </si>
  <si>
    <t>老巴</t>
  </si>
  <si>
    <t>洛保</t>
  </si>
  <si>
    <t>罗藏加木措</t>
  </si>
  <si>
    <t>拉布吉</t>
  </si>
  <si>
    <t>木西合</t>
  </si>
  <si>
    <t>更桑加木措</t>
  </si>
  <si>
    <t>玛曲县卓达藏牦牛养殖农民专业合作社</t>
  </si>
  <si>
    <t>采日玛</t>
  </si>
  <si>
    <t>老旦</t>
  </si>
  <si>
    <t xml:space="preserve"> 玛曲县朝阳牦牛养殖专业合作社联合社</t>
  </si>
  <si>
    <t>扎热布</t>
  </si>
  <si>
    <t>曼日玛</t>
  </si>
  <si>
    <t>拉毛加</t>
  </si>
  <si>
    <t>贡去乎扎西</t>
  </si>
  <si>
    <t>尼玛哇尔玛七队</t>
  </si>
  <si>
    <t>仲丑</t>
  </si>
  <si>
    <t>卓玛草</t>
  </si>
  <si>
    <t>尼玛秀玛一队</t>
  </si>
  <si>
    <t>才让塔</t>
  </si>
  <si>
    <t>尼玛秀玛二队</t>
  </si>
  <si>
    <t>索南才让</t>
  </si>
  <si>
    <t>尼玛秀玛六队</t>
  </si>
  <si>
    <t>尕藏吉</t>
  </si>
  <si>
    <t>才让当知</t>
  </si>
  <si>
    <t>尼玛哇尔玛二队</t>
  </si>
  <si>
    <t>南考</t>
  </si>
  <si>
    <t>尼玛贡玛二队</t>
  </si>
  <si>
    <t>益西求知</t>
  </si>
  <si>
    <t>华青加</t>
  </si>
  <si>
    <t>加羊知华</t>
  </si>
  <si>
    <t>先巴加木草</t>
  </si>
  <si>
    <t>尼玛哇尔玛四队</t>
  </si>
  <si>
    <t>才让道吉</t>
  </si>
  <si>
    <t>才让华旦</t>
  </si>
  <si>
    <t>玛曲县玛努牦牛养殖牧民专业合作社</t>
  </si>
  <si>
    <t>尼玛萨河三队</t>
  </si>
  <si>
    <t>豆格加</t>
  </si>
  <si>
    <t>才保甲布</t>
  </si>
  <si>
    <t>才让扎西</t>
  </si>
  <si>
    <t>尼玛秀玛三队</t>
  </si>
  <si>
    <t>扎西拉毛</t>
  </si>
  <si>
    <t>贡保索南</t>
  </si>
  <si>
    <t>索南加措</t>
  </si>
  <si>
    <t>尼玛哇尔玛六队</t>
  </si>
  <si>
    <t>才让东知</t>
  </si>
  <si>
    <t>尕藏当知</t>
  </si>
  <si>
    <t>旦巴</t>
  </si>
  <si>
    <t>旦木道吉</t>
  </si>
  <si>
    <t>四清</t>
  </si>
  <si>
    <t>尼玛哇尔玛七对</t>
  </si>
  <si>
    <t>普化甲</t>
  </si>
  <si>
    <t>旦正加</t>
  </si>
  <si>
    <t>豆格扎西</t>
  </si>
  <si>
    <t>南加草</t>
  </si>
  <si>
    <t>扎白</t>
  </si>
  <si>
    <t>仲格草</t>
  </si>
  <si>
    <t>贡保当知</t>
  </si>
  <si>
    <t>扎保</t>
  </si>
  <si>
    <t>才布加</t>
  </si>
  <si>
    <t>尕藏益西</t>
  </si>
  <si>
    <t>扎西才让</t>
  </si>
  <si>
    <t>扎西东知</t>
  </si>
  <si>
    <t>益西旦增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</si>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</sst>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</font>
    <font>
      <sz val="16"/>
      <color theme="1"/>
      <name val="宋体"/>
      <charset val="134"/>
      <scheme val="major"/>
    </font>
    <font>
      <sz val="16"/>
      <color theme="1"/>
      <name val="Calibri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0"/>
  <sheetViews>
    <sheetView tabSelected="1" zoomScale="70" zoomScaleNormal="70" workbookViewId="0">
      <pane ySplit="2" topLeftCell="A3" activePane="bottomLeft" state="frozen"/>
      <selection/>
      <selection pane="bottomLeft" activeCell="K9" sqref="K9"/>
    </sheetView>
  </sheetViews>
  <sheetFormatPr defaultColWidth="9" defaultRowHeight="13.5" outlineLevelCol="6"/>
  <cols>
    <col min="2" max="2" width="15" style="4" customWidth="1"/>
    <col min="3" max="3" width="22.75" customWidth="1"/>
    <col min="4" max="5" width="15.25" customWidth="1"/>
    <col min="6" max="6" width="15.125" customWidth="1"/>
    <col min="7" max="7" width="16.125" customWidth="1"/>
  </cols>
  <sheetData>
    <row r="1" ht="54.95" customHeight="1" spans="1:7">
      <c r="A1" s="5" t="s">
        <v>0</v>
      </c>
      <c r="B1" s="5"/>
      <c r="C1" s="5"/>
      <c r="D1" s="5"/>
      <c r="E1" s="5"/>
      <c r="F1" s="5"/>
      <c r="G1" s="5"/>
    </row>
    <row r="2" ht="42.9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42" customHeight="1" spans="1:7">
      <c r="A3" s="9">
        <v>1</v>
      </c>
      <c r="B3" s="9" t="s">
        <v>8</v>
      </c>
      <c r="C3" s="10" t="s">
        <v>9</v>
      </c>
      <c r="D3" s="9">
        <v>75</v>
      </c>
      <c r="E3" s="9"/>
      <c r="F3" s="9">
        <f>D3*300+E3*100</f>
        <v>22500</v>
      </c>
      <c r="G3" s="11"/>
    </row>
    <row r="4" s="1" customFormat="1" ht="42" customHeight="1" spans="1:7">
      <c r="A4" s="9">
        <v>2</v>
      </c>
      <c r="B4" s="12" t="s">
        <v>10</v>
      </c>
      <c r="C4" s="10" t="s">
        <v>9</v>
      </c>
      <c r="D4" s="12">
        <v>59</v>
      </c>
      <c r="E4" s="9"/>
      <c r="F4" s="9">
        <f>D4*300+E4*100</f>
        <v>17700</v>
      </c>
      <c r="G4" s="11"/>
    </row>
    <row r="5" s="1" customFormat="1" ht="42" customHeight="1" spans="1:7">
      <c r="A5" s="9">
        <v>3</v>
      </c>
      <c r="B5" s="12" t="s">
        <v>11</v>
      </c>
      <c r="C5" s="10" t="s">
        <v>9</v>
      </c>
      <c r="D5" s="12">
        <v>64</v>
      </c>
      <c r="E5" s="9"/>
      <c r="F5" s="9">
        <f>D5*300+E5*100</f>
        <v>19200</v>
      </c>
      <c r="G5" s="11"/>
    </row>
    <row r="6" s="1" customFormat="1" ht="42" customHeight="1" spans="1:7">
      <c r="A6" s="9">
        <v>4</v>
      </c>
      <c r="B6" s="9" t="s">
        <v>12</v>
      </c>
      <c r="C6" s="9" t="s">
        <v>9</v>
      </c>
      <c r="D6" s="9">
        <v>101</v>
      </c>
      <c r="E6" s="9"/>
      <c r="F6" s="9">
        <v>30300</v>
      </c>
      <c r="G6" s="11"/>
    </row>
    <row r="7" s="1" customFormat="1" ht="42" customHeight="1" spans="1:7">
      <c r="A7" s="9">
        <v>5</v>
      </c>
      <c r="B7" s="12" t="s">
        <v>13</v>
      </c>
      <c r="C7" s="9" t="s">
        <v>9</v>
      </c>
      <c r="D7" s="12">
        <v>71</v>
      </c>
      <c r="E7" s="9"/>
      <c r="F7" s="9">
        <f t="shared" ref="F7:F9" si="0">D7*300+E7*100</f>
        <v>21300</v>
      </c>
      <c r="G7" s="11"/>
    </row>
    <row r="8" s="1" customFormat="1" ht="42" customHeight="1" spans="1:7">
      <c r="A8" s="9">
        <v>6</v>
      </c>
      <c r="B8" s="12" t="s">
        <v>14</v>
      </c>
      <c r="C8" s="9" t="s">
        <v>9</v>
      </c>
      <c r="D8" s="12">
        <v>149</v>
      </c>
      <c r="E8" s="9"/>
      <c r="F8" s="9">
        <f t="shared" si="0"/>
        <v>44700</v>
      </c>
      <c r="G8" s="11"/>
    </row>
    <row r="9" s="1" customFormat="1" ht="42" customHeight="1" spans="1:7">
      <c r="A9" s="9">
        <v>7</v>
      </c>
      <c r="B9" s="13" t="s">
        <v>15</v>
      </c>
      <c r="C9" s="10" t="s">
        <v>9</v>
      </c>
      <c r="D9" s="13">
        <v>30</v>
      </c>
      <c r="E9" s="10"/>
      <c r="F9" s="10">
        <f t="shared" si="0"/>
        <v>9000</v>
      </c>
      <c r="G9" s="14"/>
    </row>
    <row r="10" s="1" customFormat="1" ht="42" customHeight="1" spans="1:7">
      <c r="A10" s="9">
        <v>8</v>
      </c>
      <c r="B10" s="13" t="s">
        <v>16</v>
      </c>
      <c r="C10" s="10" t="s">
        <v>9</v>
      </c>
      <c r="D10" s="13">
        <v>94</v>
      </c>
      <c r="E10" s="10"/>
      <c r="F10" s="10">
        <v>28200</v>
      </c>
      <c r="G10" s="14"/>
    </row>
    <row r="11" s="1" customFormat="1" ht="42" customHeight="1" spans="1:7">
      <c r="A11" s="9">
        <v>9</v>
      </c>
      <c r="B11" s="13" t="s">
        <v>17</v>
      </c>
      <c r="C11" s="10" t="s">
        <v>9</v>
      </c>
      <c r="D11" s="13">
        <v>71</v>
      </c>
      <c r="E11" s="10"/>
      <c r="F11" s="10">
        <f t="shared" ref="F11:F29" si="1">D11*300+E11*100</f>
        <v>21300</v>
      </c>
      <c r="G11" s="14"/>
    </row>
    <row r="12" s="1" customFormat="1" ht="42" customHeight="1" spans="1:7">
      <c r="A12" s="9">
        <v>10</v>
      </c>
      <c r="B12" s="13" t="s">
        <v>18</v>
      </c>
      <c r="C12" s="10" t="s">
        <v>9</v>
      </c>
      <c r="D12" s="13">
        <v>75</v>
      </c>
      <c r="E12" s="10"/>
      <c r="F12" s="10">
        <f t="shared" si="1"/>
        <v>22500</v>
      </c>
      <c r="G12" s="14"/>
    </row>
    <row r="13" s="1" customFormat="1" ht="42" customHeight="1" spans="1:7">
      <c r="A13" s="9">
        <v>11</v>
      </c>
      <c r="B13" s="13" t="s">
        <v>19</v>
      </c>
      <c r="C13" s="10" t="s">
        <v>9</v>
      </c>
      <c r="D13" s="13">
        <v>58</v>
      </c>
      <c r="E13" s="10"/>
      <c r="F13" s="10">
        <f t="shared" si="1"/>
        <v>17400</v>
      </c>
      <c r="G13" s="14"/>
    </row>
    <row r="14" s="1" customFormat="1" ht="42" customHeight="1" spans="1:7">
      <c r="A14" s="9">
        <v>12</v>
      </c>
      <c r="B14" s="15" t="s">
        <v>20</v>
      </c>
      <c r="C14" s="15" t="s">
        <v>9</v>
      </c>
      <c r="D14" s="15">
        <v>22</v>
      </c>
      <c r="E14" s="15"/>
      <c r="F14" s="15">
        <v>6600</v>
      </c>
      <c r="G14" s="14"/>
    </row>
    <row r="15" s="1" customFormat="1" ht="42" customHeight="1" spans="1:7">
      <c r="A15" s="9">
        <v>13</v>
      </c>
      <c r="B15" s="10" t="s">
        <v>21</v>
      </c>
      <c r="C15" s="10" t="s">
        <v>22</v>
      </c>
      <c r="D15" s="10"/>
      <c r="E15" s="10">
        <v>20</v>
      </c>
      <c r="F15" s="10">
        <f t="shared" si="1"/>
        <v>2000</v>
      </c>
      <c r="G15" s="14"/>
    </row>
    <row r="16" s="1" customFormat="1" ht="42" customHeight="1" spans="1:7">
      <c r="A16" s="9">
        <v>14</v>
      </c>
      <c r="B16" s="10" t="s">
        <v>23</v>
      </c>
      <c r="C16" s="10" t="s">
        <v>22</v>
      </c>
      <c r="D16" s="10"/>
      <c r="E16" s="10">
        <v>10</v>
      </c>
      <c r="F16" s="10">
        <f t="shared" si="1"/>
        <v>1000</v>
      </c>
      <c r="G16" s="14"/>
    </row>
    <row r="17" s="1" customFormat="1" ht="42" customHeight="1" spans="1:7">
      <c r="A17" s="9">
        <v>15</v>
      </c>
      <c r="B17" s="10" t="s">
        <v>24</v>
      </c>
      <c r="C17" s="10" t="s">
        <v>22</v>
      </c>
      <c r="D17" s="10"/>
      <c r="E17" s="10">
        <v>30</v>
      </c>
      <c r="F17" s="10">
        <f t="shared" si="1"/>
        <v>3000</v>
      </c>
      <c r="G17" s="14"/>
    </row>
    <row r="18" s="1" customFormat="1" ht="42" customHeight="1" spans="1:7">
      <c r="A18" s="9">
        <v>16</v>
      </c>
      <c r="B18" s="10" t="s">
        <v>25</v>
      </c>
      <c r="C18" s="10" t="s">
        <v>22</v>
      </c>
      <c r="D18" s="10">
        <v>10</v>
      </c>
      <c r="E18" s="10"/>
      <c r="F18" s="10">
        <f t="shared" si="1"/>
        <v>3000</v>
      </c>
      <c r="G18" s="14"/>
    </row>
    <row r="19" s="1" customFormat="1" ht="42" customHeight="1" spans="1:7">
      <c r="A19" s="9">
        <v>17</v>
      </c>
      <c r="B19" s="10" t="s">
        <v>26</v>
      </c>
      <c r="C19" s="10" t="s">
        <v>22</v>
      </c>
      <c r="D19" s="10">
        <v>34</v>
      </c>
      <c r="E19" s="10"/>
      <c r="F19" s="10">
        <f t="shared" si="1"/>
        <v>10200</v>
      </c>
      <c r="G19" s="14"/>
    </row>
    <row r="20" s="1" customFormat="1" ht="42" customHeight="1" spans="1:7">
      <c r="A20" s="9">
        <v>18</v>
      </c>
      <c r="B20" s="10" t="s">
        <v>27</v>
      </c>
      <c r="C20" s="10" t="s">
        <v>22</v>
      </c>
      <c r="D20" s="10">
        <v>59</v>
      </c>
      <c r="E20" s="10"/>
      <c r="F20" s="10">
        <f t="shared" si="1"/>
        <v>17700</v>
      </c>
      <c r="G20" s="14"/>
    </row>
    <row r="21" s="1" customFormat="1" ht="42" customHeight="1" spans="1:7">
      <c r="A21" s="9">
        <v>19</v>
      </c>
      <c r="B21" s="10" t="s">
        <v>28</v>
      </c>
      <c r="C21" s="10" t="s">
        <v>22</v>
      </c>
      <c r="D21" s="10">
        <v>59</v>
      </c>
      <c r="E21" s="10"/>
      <c r="F21" s="10">
        <f t="shared" si="1"/>
        <v>17700</v>
      </c>
      <c r="G21" s="14"/>
    </row>
    <row r="22" s="1" customFormat="1" ht="42" customHeight="1" spans="1:7">
      <c r="A22" s="9">
        <v>20</v>
      </c>
      <c r="B22" s="10" t="s">
        <v>29</v>
      </c>
      <c r="C22" s="10" t="s">
        <v>22</v>
      </c>
      <c r="D22" s="10">
        <v>53</v>
      </c>
      <c r="E22" s="10"/>
      <c r="F22" s="10">
        <f t="shared" si="1"/>
        <v>15900</v>
      </c>
      <c r="G22" s="14"/>
    </row>
    <row r="23" s="1" customFormat="1" ht="42" customHeight="1" spans="1:7">
      <c r="A23" s="9">
        <v>21</v>
      </c>
      <c r="B23" s="10" t="s">
        <v>30</v>
      </c>
      <c r="C23" s="10" t="s">
        <v>22</v>
      </c>
      <c r="D23" s="10">
        <v>79</v>
      </c>
      <c r="E23" s="10"/>
      <c r="F23" s="10">
        <f t="shared" si="1"/>
        <v>23700</v>
      </c>
      <c r="G23" s="14"/>
    </row>
    <row r="24" s="1" customFormat="1" ht="42" customHeight="1" spans="1:7">
      <c r="A24" s="9">
        <v>22</v>
      </c>
      <c r="B24" s="10" t="s">
        <v>31</v>
      </c>
      <c r="C24" s="10" t="s">
        <v>22</v>
      </c>
      <c r="D24" s="10">
        <v>63</v>
      </c>
      <c r="E24" s="10"/>
      <c r="F24" s="10">
        <f t="shared" si="1"/>
        <v>18900</v>
      </c>
      <c r="G24" s="14"/>
    </row>
    <row r="25" s="1" customFormat="1" ht="42" customHeight="1" spans="1:7">
      <c r="A25" s="9">
        <v>23</v>
      </c>
      <c r="B25" s="10" t="s">
        <v>32</v>
      </c>
      <c r="C25" s="10" t="s">
        <v>22</v>
      </c>
      <c r="D25" s="10">
        <v>66</v>
      </c>
      <c r="E25" s="10"/>
      <c r="F25" s="10">
        <f t="shared" si="1"/>
        <v>19800</v>
      </c>
      <c r="G25" s="14"/>
    </row>
    <row r="26" s="1" customFormat="1" ht="42" customHeight="1" spans="1:7">
      <c r="A26" s="9">
        <v>24</v>
      </c>
      <c r="B26" s="10" t="s">
        <v>33</v>
      </c>
      <c r="C26" s="10" t="s">
        <v>22</v>
      </c>
      <c r="D26" s="10">
        <v>49</v>
      </c>
      <c r="E26" s="10"/>
      <c r="F26" s="10">
        <f t="shared" si="1"/>
        <v>14700</v>
      </c>
      <c r="G26" s="14"/>
    </row>
    <row r="27" s="1" customFormat="1" ht="42" customHeight="1" spans="1:7">
      <c r="A27" s="9">
        <v>25</v>
      </c>
      <c r="B27" s="10" t="s">
        <v>34</v>
      </c>
      <c r="C27" s="10" t="s">
        <v>22</v>
      </c>
      <c r="D27" s="10">
        <v>44</v>
      </c>
      <c r="E27" s="10"/>
      <c r="F27" s="10">
        <f t="shared" si="1"/>
        <v>13200</v>
      </c>
      <c r="G27" s="14"/>
    </row>
    <row r="28" s="1" customFormat="1" ht="42" customHeight="1" spans="1:7">
      <c r="A28" s="9">
        <v>26</v>
      </c>
      <c r="B28" s="10" t="s">
        <v>35</v>
      </c>
      <c r="C28" s="10" t="s">
        <v>22</v>
      </c>
      <c r="D28" s="10">
        <v>78</v>
      </c>
      <c r="E28" s="10"/>
      <c r="F28" s="10">
        <f t="shared" si="1"/>
        <v>23400</v>
      </c>
      <c r="G28" s="13"/>
    </row>
    <row r="29" s="1" customFormat="1" ht="42" customHeight="1" spans="1:7">
      <c r="A29" s="9">
        <v>27</v>
      </c>
      <c r="B29" s="10" t="s">
        <v>36</v>
      </c>
      <c r="C29" s="10" t="s">
        <v>22</v>
      </c>
      <c r="D29" s="10">
        <v>81</v>
      </c>
      <c r="E29" s="10"/>
      <c r="F29" s="10">
        <f t="shared" si="1"/>
        <v>24300</v>
      </c>
      <c r="G29" s="13"/>
    </row>
    <row r="30" s="1" customFormat="1" ht="42" customHeight="1" spans="1:7">
      <c r="A30" s="9">
        <v>28</v>
      </c>
      <c r="B30" s="10" t="s">
        <v>37</v>
      </c>
      <c r="C30" s="10" t="s">
        <v>22</v>
      </c>
      <c r="D30" s="10">
        <v>78</v>
      </c>
      <c r="E30" s="10"/>
      <c r="F30" s="10">
        <f t="shared" ref="F30:F55" si="2">D30*300+E30*100</f>
        <v>23400</v>
      </c>
      <c r="G30" s="13"/>
    </row>
    <row r="31" s="1" customFormat="1" ht="42" customHeight="1" spans="1:7">
      <c r="A31" s="9">
        <v>29</v>
      </c>
      <c r="B31" s="10" t="s">
        <v>38</v>
      </c>
      <c r="C31" s="10" t="s">
        <v>22</v>
      </c>
      <c r="D31" s="10">
        <v>30</v>
      </c>
      <c r="E31" s="10"/>
      <c r="F31" s="10">
        <f t="shared" si="2"/>
        <v>9000</v>
      </c>
      <c r="G31" s="13"/>
    </row>
    <row r="32" s="1" customFormat="1" ht="42" customHeight="1" spans="1:7">
      <c r="A32" s="9">
        <v>30</v>
      </c>
      <c r="B32" s="10" t="s">
        <v>39</v>
      </c>
      <c r="C32" s="10" t="s">
        <v>40</v>
      </c>
      <c r="D32" s="10">
        <v>54</v>
      </c>
      <c r="E32" s="10">
        <v>83</v>
      </c>
      <c r="F32" s="10">
        <f t="shared" si="2"/>
        <v>24500</v>
      </c>
      <c r="G32" s="13"/>
    </row>
    <row r="33" s="1" customFormat="1" ht="42" customHeight="1" spans="1:7">
      <c r="A33" s="9">
        <v>31</v>
      </c>
      <c r="B33" s="10" t="s">
        <v>41</v>
      </c>
      <c r="C33" s="10" t="s">
        <v>40</v>
      </c>
      <c r="D33" s="10">
        <v>7</v>
      </c>
      <c r="E33" s="10"/>
      <c r="F33" s="10">
        <f t="shared" si="2"/>
        <v>2100</v>
      </c>
      <c r="G33" s="13"/>
    </row>
    <row r="34" s="1" customFormat="1" ht="42" customHeight="1" spans="1:7">
      <c r="A34" s="9">
        <v>32</v>
      </c>
      <c r="B34" s="10" t="s">
        <v>42</v>
      </c>
      <c r="C34" s="10" t="s">
        <v>40</v>
      </c>
      <c r="D34" s="10">
        <v>7</v>
      </c>
      <c r="E34" s="10"/>
      <c r="F34" s="10">
        <f t="shared" si="2"/>
        <v>2100</v>
      </c>
      <c r="G34" s="14"/>
    </row>
    <row r="35" s="1" customFormat="1" ht="42" customHeight="1" spans="1:7">
      <c r="A35" s="9">
        <v>33</v>
      </c>
      <c r="B35" s="10" t="s">
        <v>43</v>
      </c>
      <c r="C35" s="10" t="s">
        <v>40</v>
      </c>
      <c r="D35" s="10"/>
      <c r="E35" s="10">
        <v>30</v>
      </c>
      <c r="F35" s="10">
        <f t="shared" si="2"/>
        <v>3000</v>
      </c>
      <c r="G35" s="13"/>
    </row>
    <row r="36" s="1" customFormat="1" ht="42" customHeight="1" spans="1:7">
      <c r="A36" s="9">
        <v>34</v>
      </c>
      <c r="B36" s="10" t="s">
        <v>44</v>
      </c>
      <c r="C36" s="10" t="s">
        <v>40</v>
      </c>
      <c r="D36" s="10">
        <v>15</v>
      </c>
      <c r="E36" s="10"/>
      <c r="F36" s="10">
        <f t="shared" si="2"/>
        <v>4500</v>
      </c>
      <c r="G36" s="14"/>
    </row>
    <row r="37" s="1" customFormat="1" ht="42" customHeight="1" spans="1:7">
      <c r="A37" s="9">
        <v>35</v>
      </c>
      <c r="B37" s="10" t="s">
        <v>45</v>
      </c>
      <c r="C37" s="10" t="s">
        <v>40</v>
      </c>
      <c r="D37" s="10"/>
      <c r="E37" s="10">
        <v>96</v>
      </c>
      <c r="F37" s="10">
        <f t="shared" si="2"/>
        <v>9600</v>
      </c>
      <c r="G37" s="14"/>
    </row>
    <row r="38" s="1" customFormat="1" ht="42" customHeight="1" spans="1:7">
      <c r="A38" s="9">
        <v>36</v>
      </c>
      <c r="B38" s="10" t="s">
        <v>46</v>
      </c>
      <c r="C38" s="10" t="s">
        <v>40</v>
      </c>
      <c r="D38" s="10"/>
      <c r="E38" s="10">
        <v>10</v>
      </c>
      <c r="F38" s="10">
        <f t="shared" si="2"/>
        <v>1000</v>
      </c>
      <c r="G38" s="14"/>
    </row>
    <row r="39" s="1" customFormat="1" ht="42" customHeight="1" spans="1:7">
      <c r="A39" s="9">
        <v>37</v>
      </c>
      <c r="B39" s="10" t="s">
        <v>47</v>
      </c>
      <c r="C39" s="10" t="s">
        <v>40</v>
      </c>
      <c r="D39" s="10"/>
      <c r="E39" s="10">
        <v>13</v>
      </c>
      <c r="F39" s="10">
        <f t="shared" si="2"/>
        <v>1300</v>
      </c>
      <c r="G39" s="14"/>
    </row>
    <row r="40" s="1" customFormat="1" ht="42" customHeight="1" spans="1:7">
      <c r="A40" s="9">
        <v>38</v>
      </c>
      <c r="B40" s="10" t="s">
        <v>48</v>
      </c>
      <c r="C40" s="10" t="s">
        <v>40</v>
      </c>
      <c r="D40" s="10"/>
      <c r="E40" s="10">
        <v>50</v>
      </c>
      <c r="F40" s="10">
        <f t="shared" si="2"/>
        <v>5000</v>
      </c>
      <c r="G40" s="13"/>
    </row>
    <row r="41" s="2" customFormat="1" ht="42" customHeight="1" spans="1:7">
      <c r="A41" s="9">
        <v>39</v>
      </c>
      <c r="B41" s="10" t="s">
        <v>49</v>
      </c>
      <c r="C41" s="10" t="s">
        <v>50</v>
      </c>
      <c r="D41" s="10">
        <v>60</v>
      </c>
      <c r="E41" s="10"/>
      <c r="F41" s="10">
        <f t="shared" si="2"/>
        <v>18000</v>
      </c>
      <c r="G41" s="14"/>
    </row>
    <row r="42" s="2" customFormat="1" ht="42" customHeight="1" spans="1:7">
      <c r="A42" s="9">
        <v>40</v>
      </c>
      <c r="B42" s="10" t="s">
        <v>51</v>
      </c>
      <c r="C42" s="10" t="s">
        <v>50</v>
      </c>
      <c r="D42" s="10">
        <v>58</v>
      </c>
      <c r="E42" s="10"/>
      <c r="F42" s="10">
        <f t="shared" si="2"/>
        <v>17400</v>
      </c>
      <c r="G42" s="14"/>
    </row>
    <row r="43" s="2" customFormat="1" ht="42" customHeight="1" spans="1:7">
      <c r="A43" s="9">
        <v>41</v>
      </c>
      <c r="B43" s="10" t="s">
        <v>52</v>
      </c>
      <c r="C43" s="10" t="s">
        <v>50</v>
      </c>
      <c r="D43" s="10">
        <v>69</v>
      </c>
      <c r="E43" s="10"/>
      <c r="F43" s="10">
        <f t="shared" si="2"/>
        <v>20700</v>
      </c>
      <c r="G43" s="14"/>
    </row>
    <row r="44" s="2" customFormat="1" ht="42" customHeight="1" spans="1:7">
      <c r="A44" s="9">
        <v>42</v>
      </c>
      <c r="B44" s="10" t="s">
        <v>53</v>
      </c>
      <c r="C44" s="10" t="s">
        <v>50</v>
      </c>
      <c r="D44" s="10">
        <v>30</v>
      </c>
      <c r="E44" s="10"/>
      <c r="F44" s="10">
        <f t="shared" si="2"/>
        <v>9000</v>
      </c>
      <c r="G44" s="14"/>
    </row>
    <row r="45" s="2" customFormat="1" ht="42" customHeight="1" spans="1:7">
      <c r="A45" s="9">
        <v>43</v>
      </c>
      <c r="B45" s="10" t="s">
        <v>54</v>
      </c>
      <c r="C45" s="10" t="s">
        <v>50</v>
      </c>
      <c r="D45" s="10">
        <v>41</v>
      </c>
      <c r="E45" s="10"/>
      <c r="F45" s="10">
        <f t="shared" si="2"/>
        <v>12300</v>
      </c>
      <c r="G45" s="14"/>
    </row>
    <row r="46" s="2" customFormat="1" ht="42" customHeight="1" spans="1:7">
      <c r="A46" s="9">
        <v>44</v>
      </c>
      <c r="B46" s="10" t="s">
        <v>55</v>
      </c>
      <c r="C46" s="10" t="s">
        <v>50</v>
      </c>
      <c r="D46" s="10">
        <v>49</v>
      </c>
      <c r="E46" s="10"/>
      <c r="F46" s="10">
        <f t="shared" si="2"/>
        <v>14700</v>
      </c>
      <c r="G46" s="14"/>
    </row>
    <row r="47" s="2" customFormat="1" ht="42" customHeight="1" spans="1:7">
      <c r="A47" s="9">
        <v>45</v>
      </c>
      <c r="B47" s="10" t="s">
        <v>56</v>
      </c>
      <c r="C47" s="10" t="s">
        <v>50</v>
      </c>
      <c r="D47" s="10">
        <v>43</v>
      </c>
      <c r="E47" s="10"/>
      <c r="F47" s="10">
        <f t="shared" si="2"/>
        <v>12900</v>
      </c>
      <c r="G47" s="14"/>
    </row>
    <row r="48" s="2" customFormat="1" ht="42" customHeight="1" spans="1:7">
      <c r="A48" s="9">
        <v>46</v>
      </c>
      <c r="B48" s="10" t="s">
        <v>57</v>
      </c>
      <c r="C48" s="10" t="s">
        <v>50</v>
      </c>
      <c r="D48" s="10">
        <v>46</v>
      </c>
      <c r="E48" s="10"/>
      <c r="F48" s="10">
        <f t="shared" si="2"/>
        <v>13800</v>
      </c>
      <c r="G48" s="14"/>
    </row>
    <row r="49" s="2" customFormat="1" ht="42" customHeight="1" spans="1:7">
      <c r="A49" s="9">
        <v>47</v>
      </c>
      <c r="B49" s="10" t="s">
        <v>58</v>
      </c>
      <c r="C49" s="10" t="s">
        <v>50</v>
      </c>
      <c r="D49" s="10">
        <v>36</v>
      </c>
      <c r="E49" s="10"/>
      <c r="F49" s="10">
        <f t="shared" si="2"/>
        <v>10800</v>
      </c>
      <c r="G49" s="14"/>
    </row>
    <row r="50" s="2" customFormat="1" ht="42" customHeight="1" spans="1:7">
      <c r="A50" s="9">
        <v>48</v>
      </c>
      <c r="B50" s="10" t="s">
        <v>59</v>
      </c>
      <c r="C50" s="10" t="s">
        <v>50</v>
      </c>
      <c r="D50" s="10">
        <v>67</v>
      </c>
      <c r="E50" s="10"/>
      <c r="F50" s="10">
        <f t="shared" si="2"/>
        <v>20100</v>
      </c>
      <c r="G50" s="14"/>
    </row>
    <row r="51" s="2" customFormat="1" ht="42" customHeight="1" spans="1:7">
      <c r="A51" s="9">
        <v>49</v>
      </c>
      <c r="B51" s="10" t="s">
        <v>60</v>
      </c>
      <c r="C51" s="10" t="s">
        <v>50</v>
      </c>
      <c r="D51" s="10">
        <v>61</v>
      </c>
      <c r="E51" s="10"/>
      <c r="F51" s="10">
        <f t="shared" si="2"/>
        <v>18300</v>
      </c>
      <c r="G51" s="14"/>
    </row>
    <row r="52" s="2" customFormat="1" ht="42" customHeight="1" spans="1:7">
      <c r="A52" s="9">
        <v>50</v>
      </c>
      <c r="B52" s="10" t="s">
        <v>61</v>
      </c>
      <c r="C52" s="10" t="s">
        <v>50</v>
      </c>
      <c r="D52" s="10">
        <v>75</v>
      </c>
      <c r="E52" s="10"/>
      <c r="F52" s="10">
        <f t="shared" si="2"/>
        <v>22500</v>
      </c>
      <c r="G52" s="14"/>
    </row>
    <row r="53" s="2" customFormat="1" ht="42" customHeight="1" spans="1:7">
      <c r="A53" s="9">
        <v>51</v>
      </c>
      <c r="B53" s="10" t="s">
        <v>62</v>
      </c>
      <c r="C53" s="10" t="s">
        <v>50</v>
      </c>
      <c r="D53" s="10">
        <v>43</v>
      </c>
      <c r="E53" s="10"/>
      <c r="F53" s="10">
        <f t="shared" si="2"/>
        <v>12900</v>
      </c>
      <c r="G53" s="14"/>
    </row>
    <row r="54" s="2" customFormat="1" ht="42" customHeight="1" spans="1:7">
      <c r="A54" s="9">
        <v>52</v>
      </c>
      <c r="B54" s="10" t="s">
        <v>63</v>
      </c>
      <c r="C54" s="10" t="s">
        <v>50</v>
      </c>
      <c r="D54" s="10">
        <v>41</v>
      </c>
      <c r="E54" s="10"/>
      <c r="F54" s="10">
        <f t="shared" si="2"/>
        <v>12300</v>
      </c>
      <c r="G54" s="14"/>
    </row>
    <row r="55" s="2" customFormat="1" ht="42" customHeight="1" spans="1:7">
      <c r="A55" s="9">
        <v>53</v>
      </c>
      <c r="B55" s="10" t="s">
        <v>64</v>
      </c>
      <c r="C55" s="10" t="s">
        <v>50</v>
      </c>
      <c r="D55" s="10">
        <v>20</v>
      </c>
      <c r="E55" s="10"/>
      <c r="F55" s="10">
        <f t="shared" si="2"/>
        <v>6000</v>
      </c>
      <c r="G55" s="14"/>
    </row>
    <row r="56" s="2" customFormat="1" ht="42" customHeight="1" spans="1:7">
      <c r="A56" s="9">
        <v>54</v>
      </c>
      <c r="B56" s="10" t="s">
        <v>65</v>
      </c>
      <c r="C56" s="10" t="s">
        <v>50</v>
      </c>
      <c r="D56" s="10">
        <v>20</v>
      </c>
      <c r="E56" s="10"/>
      <c r="F56" s="10">
        <f t="shared" ref="F56:F64" si="3">D56*300+E56*100</f>
        <v>6000</v>
      </c>
      <c r="G56" s="14"/>
    </row>
    <row r="57" s="2" customFormat="1" ht="42" customHeight="1" spans="1:7">
      <c r="A57" s="9">
        <v>55</v>
      </c>
      <c r="B57" s="10" t="s">
        <v>64</v>
      </c>
      <c r="C57" s="10" t="s">
        <v>50</v>
      </c>
      <c r="D57" s="10">
        <v>20</v>
      </c>
      <c r="E57" s="10"/>
      <c r="F57" s="10">
        <f t="shared" si="3"/>
        <v>6000</v>
      </c>
      <c r="G57" s="14"/>
    </row>
    <row r="58" s="2" customFormat="1" ht="42" customHeight="1" spans="1:7">
      <c r="A58" s="9">
        <v>56</v>
      </c>
      <c r="B58" s="10" t="s">
        <v>66</v>
      </c>
      <c r="C58" s="10" t="s">
        <v>50</v>
      </c>
      <c r="D58" s="10">
        <v>20</v>
      </c>
      <c r="E58" s="10"/>
      <c r="F58" s="10">
        <f t="shared" si="3"/>
        <v>6000</v>
      </c>
      <c r="G58" s="14"/>
    </row>
    <row r="59" s="1" customFormat="1" ht="42" customHeight="1" spans="1:7">
      <c r="A59" s="9">
        <v>57</v>
      </c>
      <c r="B59" s="10" t="s">
        <v>67</v>
      </c>
      <c r="C59" s="10" t="s">
        <v>68</v>
      </c>
      <c r="D59" s="10">
        <v>16</v>
      </c>
      <c r="E59" s="10">
        <v>50</v>
      </c>
      <c r="F59" s="10">
        <f t="shared" si="3"/>
        <v>9800</v>
      </c>
      <c r="G59" s="14"/>
    </row>
    <row r="60" s="1" customFormat="1" ht="42" customHeight="1" spans="1:7">
      <c r="A60" s="9">
        <v>58</v>
      </c>
      <c r="B60" s="10" t="s">
        <v>69</v>
      </c>
      <c r="C60" s="10" t="s">
        <v>68</v>
      </c>
      <c r="D60" s="10">
        <v>40</v>
      </c>
      <c r="E60" s="10"/>
      <c r="F60" s="10">
        <f t="shared" si="3"/>
        <v>12000</v>
      </c>
      <c r="G60" s="14"/>
    </row>
    <row r="61" s="1" customFormat="1" ht="42" customHeight="1" spans="1:7">
      <c r="A61" s="9">
        <v>59</v>
      </c>
      <c r="B61" s="10" t="s">
        <v>70</v>
      </c>
      <c r="C61" s="10" t="s">
        <v>68</v>
      </c>
      <c r="D61" s="10">
        <v>9</v>
      </c>
      <c r="E61" s="10"/>
      <c r="F61" s="10">
        <f t="shared" si="3"/>
        <v>2700</v>
      </c>
      <c r="G61" s="14"/>
    </row>
    <row r="62" s="1" customFormat="1" ht="42" customHeight="1" spans="1:7">
      <c r="A62" s="9">
        <v>60</v>
      </c>
      <c r="B62" s="10" t="s">
        <v>71</v>
      </c>
      <c r="C62" s="10" t="s">
        <v>68</v>
      </c>
      <c r="D62" s="10">
        <v>19</v>
      </c>
      <c r="E62" s="10"/>
      <c r="F62" s="10">
        <f t="shared" si="3"/>
        <v>5700</v>
      </c>
      <c r="G62" s="14"/>
    </row>
    <row r="63" s="1" customFormat="1" ht="42" customHeight="1" spans="1:7">
      <c r="A63" s="9">
        <v>61</v>
      </c>
      <c r="B63" s="10" t="s">
        <v>72</v>
      </c>
      <c r="C63" s="10" t="s">
        <v>68</v>
      </c>
      <c r="D63" s="10"/>
      <c r="E63" s="10">
        <v>80</v>
      </c>
      <c r="F63" s="10">
        <f t="shared" si="3"/>
        <v>8000</v>
      </c>
      <c r="G63" s="14"/>
    </row>
    <row r="64" s="1" customFormat="1" ht="42" customHeight="1" spans="1:7">
      <c r="A64" s="9">
        <v>62</v>
      </c>
      <c r="B64" s="10" t="s">
        <v>73</v>
      </c>
      <c r="C64" s="10" t="s">
        <v>74</v>
      </c>
      <c r="D64" s="10">
        <v>18</v>
      </c>
      <c r="E64" s="10"/>
      <c r="F64" s="10">
        <f t="shared" si="3"/>
        <v>5400</v>
      </c>
      <c r="G64" s="14"/>
    </row>
    <row r="65" s="1" customFormat="1" ht="42" customHeight="1" spans="1:7">
      <c r="A65" s="9">
        <v>63</v>
      </c>
      <c r="B65" s="10" t="s">
        <v>75</v>
      </c>
      <c r="C65" s="10" t="s">
        <v>74</v>
      </c>
      <c r="D65" s="10"/>
      <c r="E65" s="10">
        <v>50</v>
      </c>
      <c r="F65" s="10">
        <f t="shared" ref="F65:F73" si="4">D65*300+E65*100</f>
        <v>5000</v>
      </c>
      <c r="G65" s="14"/>
    </row>
    <row r="66" s="1" customFormat="1" ht="42" customHeight="1" spans="1:7">
      <c r="A66" s="9">
        <v>64</v>
      </c>
      <c r="B66" s="10" t="s">
        <v>76</v>
      </c>
      <c r="C66" s="10" t="s">
        <v>77</v>
      </c>
      <c r="D66" s="10">
        <v>80</v>
      </c>
      <c r="E66" s="10"/>
      <c r="F66" s="10">
        <f t="shared" si="4"/>
        <v>24000</v>
      </c>
      <c r="G66" s="13"/>
    </row>
    <row r="67" s="1" customFormat="1" ht="42" customHeight="1" spans="1:7">
      <c r="A67" s="9">
        <v>65</v>
      </c>
      <c r="B67" s="10" t="s">
        <v>78</v>
      </c>
      <c r="C67" s="10" t="s">
        <v>77</v>
      </c>
      <c r="D67" s="10">
        <v>23</v>
      </c>
      <c r="E67" s="10"/>
      <c r="F67" s="10">
        <f t="shared" si="4"/>
        <v>6900</v>
      </c>
      <c r="G67" s="14"/>
    </row>
    <row r="68" s="1" customFormat="1" ht="42" customHeight="1" spans="1:7">
      <c r="A68" s="9">
        <v>66</v>
      </c>
      <c r="B68" s="10" t="s">
        <v>79</v>
      </c>
      <c r="C68" s="10" t="s">
        <v>77</v>
      </c>
      <c r="D68" s="10">
        <v>87</v>
      </c>
      <c r="E68" s="10"/>
      <c r="F68" s="10">
        <f t="shared" si="4"/>
        <v>26100</v>
      </c>
      <c r="G68" s="13"/>
    </row>
    <row r="69" s="1" customFormat="1" ht="42" customHeight="1" spans="1:7">
      <c r="A69" s="9">
        <v>67</v>
      </c>
      <c r="B69" s="10" t="s">
        <v>80</v>
      </c>
      <c r="C69" s="10" t="s">
        <v>81</v>
      </c>
      <c r="D69" s="10">
        <v>28</v>
      </c>
      <c r="E69" s="10"/>
      <c r="F69" s="10">
        <f t="shared" si="4"/>
        <v>8400</v>
      </c>
      <c r="G69" s="13"/>
    </row>
    <row r="70" s="1" customFormat="1" ht="42" customHeight="1" spans="1:7">
      <c r="A70" s="9">
        <v>68</v>
      </c>
      <c r="B70" s="10" t="s">
        <v>52</v>
      </c>
      <c r="C70" s="10" t="s">
        <v>81</v>
      </c>
      <c r="D70" s="10">
        <v>39</v>
      </c>
      <c r="E70" s="10"/>
      <c r="F70" s="10">
        <f t="shared" si="4"/>
        <v>11700</v>
      </c>
      <c r="G70" s="13"/>
    </row>
    <row r="71" s="1" customFormat="1" ht="42" customHeight="1" spans="1:7">
      <c r="A71" s="9">
        <v>69</v>
      </c>
      <c r="B71" s="16" t="s">
        <v>82</v>
      </c>
      <c r="C71" s="16" t="s">
        <v>81</v>
      </c>
      <c r="D71" s="16">
        <v>12</v>
      </c>
      <c r="E71" s="16"/>
      <c r="F71" s="16">
        <f t="shared" si="4"/>
        <v>3600</v>
      </c>
      <c r="G71" s="17"/>
    </row>
    <row r="72" s="1" customFormat="1" ht="42" customHeight="1" spans="1:7">
      <c r="A72" s="9">
        <v>70</v>
      </c>
      <c r="B72" s="18" t="s">
        <v>83</v>
      </c>
      <c r="C72" s="18" t="s">
        <v>84</v>
      </c>
      <c r="D72" s="18">
        <v>30</v>
      </c>
      <c r="E72" s="18"/>
      <c r="F72" s="18">
        <f t="shared" si="4"/>
        <v>9000</v>
      </c>
      <c r="G72" s="19">
        <v>1</v>
      </c>
    </row>
    <row r="73" s="1" customFormat="1" ht="42" customHeight="1" spans="1:7">
      <c r="A73" s="9">
        <v>71</v>
      </c>
      <c r="B73" s="19" t="s">
        <v>85</v>
      </c>
      <c r="C73" s="18" t="s">
        <v>84</v>
      </c>
      <c r="D73" s="19">
        <v>20</v>
      </c>
      <c r="E73" s="18">
        <v>35</v>
      </c>
      <c r="F73" s="18">
        <f t="shared" si="4"/>
        <v>9500</v>
      </c>
      <c r="G73" s="19">
        <v>2</v>
      </c>
    </row>
    <row r="74" s="1" customFormat="1" ht="42" customHeight="1" spans="1:7">
      <c r="A74" s="9">
        <v>72</v>
      </c>
      <c r="B74" s="19" t="s">
        <v>86</v>
      </c>
      <c r="C74" s="18" t="s">
        <v>87</v>
      </c>
      <c r="D74" s="19">
        <v>23</v>
      </c>
      <c r="E74" s="18"/>
      <c r="F74" s="18">
        <f t="shared" ref="F74:F118" si="5">D74*300+E74*100</f>
        <v>6900</v>
      </c>
      <c r="G74" s="19">
        <v>3</v>
      </c>
    </row>
    <row r="75" s="1" customFormat="1" ht="42" customHeight="1" spans="1:7">
      <c r="A75" s="9">
        <v>73</v>
      </c>
      <c r="B75" s="19" t="s">
        <v>88</v>
      </c>
      <c r="C75" s="18" t="s">
        <v>89</v>
      </c>
      <c r="D75" s="19">
        <v>40</v>
      </c>
      <c r="E75" s="18"/>
      <c r="F75" s="18">
        <f t="shared" si="5"/>
        <v>12000</v>
      </c>
      <c r="G75" s="19">
        <v>4</v>
      </c>
    </row>
    <row r="76" s="1" customFormat="1" ht="42" customHeight="1" spans="1:7">
      <c r="A76" s="9">
        <v>74</v>
      </c>
      <c r="B76" s="19" t="s">
        <v>90</v>
      </c>
      <c r="C76" s="18" t="s">
        <v>91</v>
      </c>
      <c r="D76" s="19"/>
      <c r="E76" s="18">
        <v>46</v>
      </c>
      <c r="F76" s="18">
        <f t="shared" si="5"/>
        <v>4600</v>
      </c>
      <c r="G76" s="19">
        <v>5</v>
      </c>
    </row>
    <row r="77" s="1" customFormat="1" ht="42" customHeight="1" spans="1:7">
      <c r="A77" s="9">
        <v>75</v>
      </c>
      <c r="B77" s="19" t="s">
        <v>92</v>
      </c>
      <c r="C77" s="18" t="s">
        <v>91</v>
      </c>
      <c r="D77" s="19"/>
      <c r="E77" s="18">
        <v>54</v>
      </c>
      <c r="F77" s="18">
        <f t="shared" si="5"/>
        <v>5400</v>
      </c>
      <c r="G77" s="19">
        <v>6</v>
      </c>
    </row>
    <row r="78" s="1" customFormat="1" ht="42" customHeight="1" spans="1:7">
      <c r="A78" s="9">
        <v>76</v>
      </c>
      <c r="B78" s="19" t="s">
        <v>93</v>
      </c>
      <c r="C78" s="18" t="s">
        <v>94</v>
      </c>
      <c r="D78" s="19">
        <v>14</v>
      </c>
      <c r="E78" s="18"/>
      <c r="F78" s="18">
        <f t="shared" si="5"/>
        <v>4200</v>
      </c>
      <c r="G78" s="19">
        <v>7</v>
      </c>
    </row>
    <row r="79" s="1" customFormat="1" ht="42" customHeight="1" spans="1:7">
      <c r="A79" s="9">
        <v>77</v>
      </c>
      <c r="B79" s="19" t="s">
        <v>95</v>
      </c>
      <c r="C79" s="18" t="s">
        <v>96</v>
      </c>
      <c r="D79" s="19">
        <v>30</v>
      </c>
      <c r="E79" s="18"/>
      <c r="F79" s="18">
        <f t="shared" si="5"/>
        <v>9000</v>
      </c>
      <c r="G79" s="19">
        <v>8</v>
      </c>
    </row>
    <row r="80" s="1" customFormat="1" ht="42" customHeight="1" spans="1:7">
      <c r="A80" s="9">
        <v>78</v>
      </c>
      <c r="B80" s="19" t="s">
        <v>97</v>
      </c>
      <c r="C80" s="18" t="s">
        <v>96</v>
      </c>
      <c r="D80" s="19">
        <v>25</v>
      </c>
      <c r="E80" s="18"/>
      <c r="F80" s="18">
        <v>7500</v>
      </c>
      <c r="G80" s="19">
        <v>9</v>
      </c>
    </row>
    <row r="81" s="1" customFormat="1" ht="42" customHeight="1" spans="1:7">
      <c r="A81" s="9">
        <v>79</v>
      </c>
      <c r="B81" s="19" t="s">
        <v>98</v>
      </c>
      <c r="C81" s="18" t="s">
        <v>96</v>
      </c>
      <c r="D81" s="19">
        <v>20</v>
      </c>
      <c r="E81" s="18"/>
      <c r="F81" s="18">
        <f t="shared" si="5"/>
        <v>6000</v>
      </c>
      <c r="G81" s="19">
        <v>10</v>
      </c>
    </row>
    <row r="82" s="1" customFormat="1" ht="42" customHeight="1" spans="1:7">
      <c r="A82" s="9">
        <v>80</v>
      </c>
      <c r="B82" s="19" t="s">
        <v>99</v>
      </c>
      <c r="C82" s="18" t="s">
        <v>96</v>
      </c>
      <c r="D82" s="19">
        <v>12</v>
      </c>
      <c r="E82" s="18"/>
      <c r="F82" s="18">
        <f t="shared" si="5"/>
        <v>3600</v>
      </c>
      <c r="G82" s="19">
        <v>11</v>
      </c>
    </row>
    <row r="83" s="1" customFormat="1" ht="42.75" customHeight="1" spans="1:7">
      <c r="A83" s="9">
        <v>81</v>
      </c>
      <c r="B83" s="19" t="s">
        <v>100</v>
      </c>
      <c r="C83" s="18" t="s">
        <v>101</v>
      </c>
      <c r="D83" s="19">
        <v>17</v>
      </c>
      <c r="E83" s="18"/>
      <c r="F83" s="18">
        <f t="shared" si="5"/>
        <v>5100</v>
      </c>
      <c r="G83" s="19">
        <v>12</v>
      </c>
    </row>
    <row r="84" s="1" customFormat="1" ht="42.75" customHeight="1" spans="1:7">
      <c r="A84" s="9">
        <v>82</v>
      </c>
      <c r="B84" s="19" t="s">
        <v>102</v>
      </c>
      <c r="C84" s="18" t="s">
        <v>91</v>
      </c>
      <c r="D84" s="19">
        <v>10</v>
      </c>
      <c r="E84" s="18"/>
      <c r="F84" s="18">
        <f t="shared" si="5"/>
        <v>3000</v>
      </c>
      <c r="G84" s="19">
        <v>13</v>
      </c>
    </row>
    <row r="85" s="1" customFormat="1" ht="42.75" customHeight="1" spans="1:7">
      <c r="A85" s="9">
        <v>83</v>
      </c>
      <c r="B85" s="19" t="s">
        <v>103</v>
      </c>
      <c r="C85" s="18" t="s">
        <v>91</v>
      </c>
      <c r="D85" s="19">
        <v>11</v>
      </c>
      <c r="E85" s="18"/>
      <c r="F85" s="18">
        <f t="shared" si="5"/>
        <v>3300</v>
      </c>
      <c r="G85" s="19">
        <v>14</v>
      </c>
    </row>
    <row r="86" s="1" customFormat="1" ht="42.75" customHeight="1" spans="1:7">
      <c r="A86" s="9">
        <v>84</v>
      </c>
      <c r="B86" s="19" t="s">
        <v>58</v>
      </c>
      <c r="C86" s="18" t="s">
        <v>91</v>
      </c>
      <c r="D86" s="19">
        <v>10</v>
      </c>
      <c r="E86" s="18"/>
      <c r="F86" s="18">
        <f t="shared" si="5"/>
        <v>3000</v>
      </c>
      <c r="G86" s="19">
        <v>15</v>
      </c>
    </row>
    <row r="87" s="1" customFormat="1" ht="42.75" customHeight="1" spans="1:7">
      <c r="A87" s="9">
        <v>85</v>
      </c>
      <c r="B87" s="19" t="s">
        <v>104</v>
      </c>
      <c r="C87" s="18" t="s">
        <v>105</v>
      </c>
      <c r="D87" s="19">
        <v>41</v>
      </c>
      <c r="E87" s="18"/>
      <c r="F87" s="18">
        <v>12300</v>
      </c>
      <c r="G87" s="19">
        <v>16</v>
      </c>
    </row>
    <row r="88" s="1" customFormat="1" ht="42.75" customHeight="1" spans="1:7">
      <c r="A88" s="9">
        <v>86</v>
      </c>
      <c r="B88" s="19" t="s">
        <v>106</v>
      </c>
      <c r="C88" s="18" t="s">
        <v>105</v>
      </c>
      <c r="D88" s="19">
        <v>18</v>
      </c>
      <c r="E88" s="18"/>
      <c r="F88" s="18">
        <v>5400</v>
      </c>
      <c r="G88" s="19">
        <v>17</v>
      </c>
    </row>
    <row r="89" s="1" customFormat="1" ht="42.75" customHeight="1" spans="1:7">
      <c r="A89" s="9">
        <v>87</v>
      </c>
      <c r="B89" s="19" t="s">
        <v>107</v>
      </c>
      <c r="C89" s="18" t="s">
        <v>96</v>
      </c>
      <c r="D89" s="19">
        <v>27</v>
      </c>
      <c r="E89" s="18"/>
      <c r="F89" s="18">
        <v>8100</v>
      </c>
      <c r="G89" s="19">
        <v>18</v>
      </c>
    </row>
    <row r="90" s="1" customFormat="1" ht="42.75" customHeight="1" spans="1:7">
      <c r="A90" s="9">
        <v>88</v>
      </c>
      <c r="B90" s="19" t="s">
        <v>108</v>
      </c>
      <c r="C90" s="18" t="s">
        <v>109</v>
      </c>
      <c r="D90" s="19">
        <v>29</v>
      </c>
      <c r="E90" s="18"/>
      <c r="F90" s="18">
        <f t="shared" si="5"/>
        <v>8700</v>
      </c>
      <c r="G90" s="19">
        <v>19</v>
      </c>
    </row>
    <row r="91" s="1" customFormat="1" ht="42.75" customHeight="1" spans="1:7">
      <c r="A91" s="9">
        <v>89</v>
      </c>
      <c r="B91" s="19" t="s">
        <v>110</v>
      </c>
      <c r="C91" s="18" t="s">
        <v>105</v>
      </c>
      <c r="D91" s="19">
        <v>28</v>
      </c>
      <c r="E91" s="18"/>
      <c r="F91" s="18">
        <f t="shared" si="5"/>
        <v>8400</v>
      </c>
      <c r="G91" s="19">
        <v>20</v>
      </c>
    </row>
    <row r="92" s="1" customFormat="1" ht="42" customHeight="1" spans="1:7">
      <c r="A92" s="9">
        <v>90</v>
      </c>
      <c r="B92" s="19" t="s">
        <v>111</v>
      </c>
      <c r="C92" s="18" t="s">
        <v>101</v>
      </c>
      <c r="D92" s="19">
        <v>10</v>
      </c>
      <c r="E92" s="18"/>
      <c r="F92" s="18">
        <f t="shared" si="5"/>
        <v>3000</v>
      </c>
      <c r="G92" s="19">
        <v>21</v>
      </c>
    </row>
    <row r="93" s="1" customFormat="1" ht="42" customHeight="1" spans="1:7">
      <c r="A93" s="9">
        <v>91</v>
      </c>
      <c r="B93" s="19" t="s">
        <v>23</v>
      </c>
      <c r="C93" s="18" t="s">
        <v>91</v>
      </c>
      <c r="D93" s="19">
        <v>22</v>
      </c>
      <c r="E93" s="18"/>
      <c r="F93" s="18">
        <v>6600</v>
      </c>
      <c r="G93" s="19">
        <v>22</v>
      </c>
    </row>
    <row r="94" s="1" customFormat="1" ht="42" customHeight="1" spans="1:7">
      <c r="A94" s="9">
        <v>92</v>
      </c>
      <c r="B94" s="19" t="s">
        <v>112</v>
      </c>
      <c r="C94" s="18" t="s">
        <v>113</v>
      </c>
      <c r="D94" s="19">
        <v>21</v>
      </c>
      <c r="E94" s="18"/>
      <c r="F94" s="18">
        <f t="shared" si="5"/>
        <v>6300</v>
      </c>
      <c r="G94" s="19">
        <v>23</v>
      </c>
    </row>
    <row r="95" s="1" customFormat="1" ht="42" customHeight="1" spans="1:7">
      <c r="A95" s="9">
        <v>93</v>
      </c>
      <c r="B95" s="19" t="s">
        <v>114</v>
      </c>
      <c r="C95" s="18" t="s">
        <v>94</v>
      </c>
      <c r="D95" s="19">
        <v>9</v>
      </c>
      <c r="E95" s="18"/>
      <c r="F95" s="18">
        <f t="shared" si="5"/>
        <v>2700</v>
      </c>
      <c r="G95" s="19">
        <v>24</v>
      </c>
    </row>
    <row r="96" s="1" customFormat="1" ht="42" customHeight="1" spans="1:7">
      <c r="A96" s="9">
        <v>94</v>
      </c>
      <c r="B96" s="19" t="s">
        <v>115</v>
      </c>
      <c r="C96" s="18" t="s">
        <v>94</v>
      </c>
      <c r="D96" s="19">
        <v>5</v>
      </c>
      <c r="E96" s="18"/>
      <c r="F96" s="18">
        <f t="shared" si="5"/>
        <v>1500</v>
      </c>
      <c r="G96" s="19">
        <v>25</v>
      </c>
    </row>
    <row r="97" s="1" customFormat="1" ht="42" customHeight="1" spans="1:7">
      <c r="A97" s="9">
        <v>95</v>
      </c>
      <c r="B97" s="19" t="s">
        <v>97</v>
      </c>
      <c r="C97" s="18" t="s">
        <v>96</v>
      </c>
      <c r="D97" s="19">
        <v>39</v>
      </c>
      <c r="E97" s="18"/>
      <c r="F97" s="18">
        <v>11700</v>
      </c>
      <c r="G97" s="19">
        <v>26</v>
      </c>
    </row>
    <row r="98" s="1" customFormat="1" ht="42" customHeight="1" spans="1:7">
      <c r="A98" s="9">
        <v>96</v>
      </c>
      <c r="B98" s="19" t="s">
        <v>116</v>
      </c>
      <c r="C98" s="18" t="s">
        <v>96</v>
      </c>
      <c r="D98" s="19">
        <v>23</v>
      </c>
      <c r="E98" s="18"/>
      <c r="F98" s="18">
        <f t="shared" si="5"/>
        <v>6900</v>
      </c>
      <c r="G98" s="19">
        <v>27</v>
      </c>
    </row>
    <row r="99" s="1" customFormat="1" ht="42" customHeight="1" spans="1:7">
      <c r="A99" s="9">
        <v>97</v>
      </c>
      <c r="B99" s="19" t="s">
        <v>111</v>
      </c>
      <c r="C99" s="18" t="s">
        <v>101</v>
      </c>
      <c r="D99" s="19">
        <v>20</v>
      </c>
      <c r="E99" s="18"/>
      <c r="F99" s="18">
        <f t="shared" si="5"/>
        <v>6000</v>
      </c>
      <c r="G99" s="19">
        <v>28</v>
      </c>
    </row>
    <row r="100" s="2" customFormat="1" ht="42" customHeight="1" spans="1:7">
      <c r="A100" s="9">
        <v>98</v>
      </c>
      <c r="B100" s="19" t="s">
        <v>86</v>
      </c>
      <c r="C100" s="18" t="s">
        <v>84</v>
      </c>
      <c r="D100" s="19"/>
      <c r="E100" s="18">
        <v>61</v>
      </c>
      <c r="F100" s="18">
        <f t="shared" si="5"/>
        <v>6100</v>
      </c>
      <c r="G100" s="19">
        <v>29</v>
      </c>
    </row>
    <row r="101" s="2" customFormat="1" ht="42" customHeight="1" spans="1:7">
      <c r="A101" s="9">
        <v>99</v>
      </c>
      <c r="B101" s="19" t="s">
        <v>117</v>
      </c>
      <c r="C101" s="18" t="s">
        <v>91</v>
      </c>
      <c r="D101" s="19">
        <v>34</v>
      </c>
      <c r="E101" s="18"/>
      <c r="F101" s="18">
        <f t="shared" si="5"/>
        <v>10200</v>
      </c>
      <c r="G101" s="19">
        <v>30</v>
      </c>
    </row>
    <row r="102" s="2" customFormat="1" ht="42" customHeight="1" spans="1:7">
      <c r="A102" s="9">
        <v>100</v>
      </c>
      <c r="B102" s="19" t="s">
        <v>86</v>
      </c>
      <c r="C102" s="18" t="s">
        <v>101</v>
      </c>
      <c r="D102" s="19">
        <v>18</v>
      </c>
      <c r="E102" s="18"/>
      <c r="F102" s="18">
        <f t="shared" si="5"/>
        <v>5400</v>
      </c>
      <c r="G102" s="19">
        <v>31</v>
      </c>
    </row>
    <row r="103" s="2" customFormat="1" ht="42" customHeight="1" spans="1:7">
      <c r="A103" s="9">
        <v>101</v>
      </c>
      <c r="B103" s="19" t="s">
        <v>118</v>
      </c>
      <c r="C103" s="18" t="s">
        <v>119</v>
      </c>
      <c r="D103" s="19">
        <v>47</v>
      </c>
      <c r="E103" s="18"/>
      <c r="F103" s="18">
        <f t="shared" si="5"/>
        <v>14100</v>
      </c>
      <c r="G103" s="19">
        <v>32</v>
      </c>
    </row>
    <row r="104" s="2" customFormat="1" ht="42" customHeight="1" spans="1:7">
      <c r="A104" s="9">
        <v>102</v>
      </c>
      <c r="B104" s="19" t="s">
        <v>120</v>
      </c>
      <c r="C104" s="18" t="s">
        <v>119</v>
      </c>
      <c r="D104" s="19">
        <v>26</v>
      </c>
      <c r="E104" s="18"/>
      <c r="F104" s="18">
        <f t="shared" si="5"/>
        <v>7800</v>
      </c>
      <c r="G104" s="19">
        <v>33</v>
      </c>
    </row>
    <row r="105" s="2" customFormat="1" ht="42" customHeight="1" spans="1:7">
      <c r="A105" s="9">
        <v>103</v>
      </c>
      <c r="B105" s="19" t="s">
        <v>121</v>
      </c>
      <c r="C105" s="18" t="s">
        <v>119</v>
      </c>
      <c r="D105" s="19">
        <v>19</v>
      </c>
      <c r="E105" s="18"/>
      <c r="F105" s="18">
        <f t="shared" si="5"/>
        <v>5700</v>
      </c>
      <c r="G105" s="19">
        <v>34</v>
      </c>
    </row>
    <row r="106" s="2" customFormat="1" ht="42" customHeight="1" spans="1:7">
      <c r="A106" s="9">
        <v>104</v>
      </c>
      <c r="B106" s="19" t="s">
        <v>122</v>
      </c>
      <c r="C106" s="18" t="s">
        <v>119</v>
      </c>
      <c r="D106" s="19">
        <v>41</v>
      </c>
      <c r="E106" s="18"/>
      <c r="F106" s="18">
        <f t="shared" si="5"/>
        <v>12300</v>
      </c>
      <c r="G106" s="19">
        <v>35</v>
      </c>
    </row>
    <row r="107" s="2" customFormat="1" ht="42" customHeight="1" spans="1:7">
      <c r="A107" s="9">
        <v>105</v>
      </c>
      <c r="B107" s="19" t="s">
        <v>123</v>
      </c>
      <c r="C107" s="18" t="s">
        <v>119</v>
      </c>
      <c r="D107" s="19">
        <v>24</v>
      </c>
      <c r="E107" s="18"/>
      <c r="F107" s="18">
        <f t="shared" si="5"/>
        <v>7200</v>
      </c>
      <c r="G107" s="19">
        <v>36</v>
      </c>
    </row>
    <row r="108" s="2" customFormat="1" ht="42" customHeight="1" spans="1:7">
      <c r="A108" s="9">
        <v>106</v>
      </c>
      <c r="B108" s="19" t="s">
        <v>124</v>
      </c>
      <c r="C108" s="18" t="s">
        <v>119</v>
      </c>
      <c r="D108" s="19">
        <v>19</v>
      </c>
      <c r="E108" s="18"/>
      <c r="F108" s="18">
        <f t="shared" si="5"/>
        <v>5700</v>
      </c>
      <c r="G108" s="19">
        <v>37</v>
      </c>
    </row>
    <row r="109" s="2" customFormat="1" ht="42" customHeight="1" spans="1:7">
      <c r="A109" s="9">
        <v>107</v>
      </c>
      <c r="B109" s="19" t="s">
        <v>102</v>
      </c>
      <c r="C109" s="18" t="s">
        <v>119</v>
      </c>
      <c r="D109" s="18">
        <v>32</v>
      </c>
      <c r="E109" s="18"/>
      <c r="F109" s="18">
        <f t="shared" si="5"/>
        <v>9600</v>
      </c>
      <c r="G109" s="19">
        <v>38</v>
      </c>
    </row>
    <row r="110" s="2" customFormat="1" ht="42" customHeight="1" spans="1:7">
      <c r="A110" s="9">
        <v>108</v>
      </c>
      <c r="B110" s="19" t="s">
        <v>125</v>
      </c>
      <c r="C110" s="18" t="s">
        <v>119</v>
      </c>
      <c r="D110" s="18">
        <v>22</v>
      </c>
      <c r="E110" s="18"/>
      <c r="F110" s="18">
        <f t="shared" si="5"/>
        <v>6600</v>
      </c>
      <c r="G110" s="19">
        <v>39</v>
      </c>
    </row>
    <row r="111" s="2" customFormat="1" ht="42" customHeight="1" spans="1:7">
      <c r="A111" s="9">
        <v>109</v>
      </c>
      <c r="B111" s="19" t="s">
        <v>126</v>
      </c>
      <c r="C111" s="18" t="s">
        <v>119</v>
      </c>
      <c r="D111" s="18">
        <v>15</v>
      </c>
      <c r="E111" s="18"/>
      <c r="F111" s="18">
        <f t="shared" si="5"/>
        <v>4500</v>
      </c>
      <c r="G111" s="19">
        <v>40</v>
      </c>
    </row>
    <row r="112" s="3" customFormat="1" ht="44.25" customHeight="1" spans="1:7">
      <c r="A112" s="9">
        <v>110</v>
      </c>
      <c r="B112" s="19" t="s">
        <v>121</v>
      </c>
      <c r="C112" s="18" t="s">
        <v>119</v>
      </c>
      <c r="D112" s="19">
        <v>20</v>
      </c>
      <c r="E112" s="18"/>
      <c r="F112" s="18">
        <f t="shared" si="5"/>
        <v>6000</v>
      </c>
      <c r="G112" s="19">
        <v>41</v>
      </c>
    </row>
    <row r="113" s="3" customFormat="1" ht="44.25" customHeight="1" spans="1:7">
      <c r="A113" s="9">
        <v>111</v>
      </c>
      <c r="B113" s="19" t="s">
        <v>127</v>
      </c>
      <c r="C113" s="18" t="s">
        <v>119</v>
      </c>
      <c r="D113" s="18">
        <v>25</v>
      </c>
      <c r="E113" s="18"/>
      <c r="F113" s="18">
        <f t="shared" si="5"/>
        <v>7500</v>
      </c>
      <c r="G113" s="19">
        <v>42</v>
      </c>
    </row>
    <row r="114" s="3" customFormat="1" ht="44.25" customHeight="1" spans="1:7">
      <c r="A114" s="9">
        <v>112</v>
      </c>
      <c r="B114" s="19" t="s">
        <v>128</v>
      </c>
      <c r="C114" s="18" t="s">
        <v>119</v>
      </c>
      <c r="D114" s="18">
        <v>14</v>
      </c>
      <c r="E114" s="18"/>
      <c r="F114" s="18">
        <f t="shared" si="5"/>
        <v>4200</v>
      </c>
      <c r="G114" s="19">
        <v>43</v>
      </c>
    </row>
    <row r="115" ht="46.5" customHeight="1" spans="1:7">
      <c r="A115" s="9">
        <v>113</v>
      </c>
      <c r="B115" s="19" t="s">
        <v>129</v>
      </c>
      <c r="C115" s="18" t="s">
        <v>119</v>
      </c>
      <c r="D115" s="18">
        <v>22</v>
      </c>
      <c r="E115" s="18"/>
      <c r="F115" s="18">
        <f t="shared" si="5"/>
        <v>6600</v>
      </c>
      <c r="G115" s="19">
        <v>44</v>
      </c>
    </row>
    <row r="116" ht="46.5" customHeight="1" spans="1:7">
      <c r="A116" s="9">
        <v>114</v>
      </c>
      <c r="B116" s="18" t="s">
        <v>130</v>
      </c>
      <c r="C116" s="18" t="s">
        <v>119</v>
      </c>
      <c r="D116" s="18"/>
      <c r="E116" s="18">
        <v>75</v>
      </c>
      <c r="F116" s="18">
        <f t="shared" si="5"/>
        <v>7500</v>
      </c>
      <c r="G116" s="19">
        <v>45</v>
      </c>
    </row>
    <row r="117" ht="46.5" customHeight="1" spans="1:7">
      <c r="A117" s="9">
        <v>115</v>
      </c>
      <c r="B117" s="20" t="s">
        <v>131</v>
      </c>
      <c r="C117" s="18" t="s">
        <v>91</v>
      </c>
      <c r="D117" s="20">
        <v>8</v>
      </c>
      <c r="E117" s="20"/>
      <c r="F117" s="18">
        <f t="shared" si="5"/>
        <v>2400</v>
      </c>
      <c r="G117" s="19">
        <v>46</v>
      </c>
    </row>
    <row r="118" ht="46.5" customHeight="1" spans="1:7">
      <c r="A118" s="9">
        <v>116</v>
      </c>
      <c r="B118" s="20" t="s">
        <v>132</v>
      </c>
      <c r="C118" s="18" t="s">
        <v>91</v>
      </c>
      <c r="D118" s="20">
        <v>12</v>
      </c>
      <c r="E118" s="20"/>
      <c r="F118" s="18">
        <f t="shared" si="5"/>
        <v>3600</v>
      </c>
      <c r="G118" s="19">
        <v>47</v>
      </c>
    </row>
    <row r="119" ht="42.75" customHeight="1" spans="1:7">
      <c r="A119" s="21" t="s">
        <v>133</v>
      </c>
      <c r="B119" s="21"/>
      <c r="C119" s="21"/>
      <c r="D119" s="21">
        <f>SUM(D3:D118)</f>
        <v>3857</v>
      </c>
      <c r="E119" s="21">
        <f t="shared" ref="E119:F119" si="6">SUM(E3:E118)</f>
        <v>793</v>
      </c>
      <c r="F119" s="21">
        <f t="shared" si="6"/>
        <v>1236400</v>
      </c>
      <c r="G119" s="22"/>
    </row>
    <row r="120" ht="40.5" customHeight="1"/>
  </sheetData>
  <autoFilter xmlns:etc="http://www.wps.cn/officeDocument/2017/etCustomData" ref="B1:G119" etc:filterBottomFollowUsedRange="0">
    <extLst/>
  </autoFilter>
  <mergeCells count="2">
    <mergeCell ref="A1:G1"/>
    <mergeCell ref="A119:C1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简白</cp:lastModifiedBy>
  <dcterms:created xsi:type="dcterms:W3CDTF">2025-06-19T08:02:00Z</dcterms:created>
  <cp:lastPrinted>2025-09-10T09:22:00Z</cp:lastPrinted>
  <dcterms:modified xsi:type="dcterms:W3CDTF">2025-09-22T08:11:21Z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CF2A6D9825364FE5900C28AACE4D979A_13</vt:lpwstr>
  </property>
  <property fmtid="{D5CDD505-2E9C-101B-9397-08002B2CF9AE}" pid="3" name="KSOProductBuildVer">
    <vt:lpwstr>2052-12.1.0.22529</vt:lpwstr>
  </property>
</Properties>
</file>