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345"/>
  </bookViews>
  <sheets>
    <sheet name="生鲜乳收购监测户汇总表" sheetId="2" r:id="rId1"/>
  </sheets>
  <definedNames>
    <definedName name="_xlnm._FilterDatabase" localSheetId="0" hidden="1">生鲜乳收购监测户汇总表!$D$1:$D$118</definedName>
    <definedName name="_xlnm.Print_Titles" localSheetId="0">生鲜乳收购监测户汇总表!$1:$2</definedName>
  </definedNames>
  <calcPr calcId="144525"/>
</workbook>
</file>

<file path=xl/sharedStrings.xml><?xml version="1.0" encoding="utf-8"?>
<sst xmlns="http://schemas.openxmlformats.org/spreadsheetml/2006/main" count="34" uniqueCount="33">
  <si>
    <t>2026年振兴奶业补贴项目花名册（第二批）监测户、脱贫户</t>
  </si>
  <si>
    <t>序号</t>
  </si>
  <si>
    <t>姓名</t>
  </si>
  <si>
    <t>地址</t>
  </si>
  <si>
    <t>鲜奶收购数量（斤）</t>
  </si>
  <si>
    <t>金额</t>
  </si>
  <si>
    <t>备注</t>
  </si>
  <si>
    <t>加样卓玛</t>
  </si>
  <si>
    <t>甘肃省玛曲县欧拉乡达尔庆行政村七队</t>
  </si>
  <si>
    <t>仁欠才让</t>
  </si>
  <si>
    <t>甘肃玛曲县欧拉乡欧强行政村欧强行政村</t>
  </si>
  <si>
    <t>帕花加</t>
  </si>
  <si>
    <t>甘肃玛曲县欧拉乡达尔庆行政村一队</t>
  </si>
  <si>
    <t>娘格才让</t>
  </si>
  <si>
    <t>甘肃省玛曲县欧拉乡达尔庆行政村五队</t>
  </si>
  <si>
    <t>旦正吉</t>
  </si>
  <si>
    <t>甘肃省玛曲县尼玛镇秀玛行政村二队</t>
  </si>
  <si>
    <t>才让闹日</t>
  </si>
  <si>
    <t>甘肃省玛曲县尼玛镇萨河行政村三队</t>
  </si>
  <si>
    <t>才让华旦</t>
  </si>
  <si>
    <t>甘肃省玛曲县尼玛镇秀玛行政村六队</t>
  </si>
  <si>
    <t>拉毛东知</t>
  </si>
  <si>
    <t>甘肃省玛曲县尼玛镇萨河行政村一队</t>
  </si>
  <si>
    <t>才让扎西</t>
  </si>
  <si>
    <t>甘肃省玛曲县尼玛镇哇尔玛行政村五队</t>
  </si>
  <si>
    <t>才华加</t>
  </si>
  <si>
    <t>甘肃省玛曲县尼玛镇河曲新村4号</t>
  </si>
  <si>
    <t>改道</t>
  </si>
  <si>
    <t>贡去旦增</t>
  </si>
  <si>
    <t>甘肃省玛曲县欧拉乡达尔庆行政村四队</t>
  </si>
  <si>
    <t>旦增切仲</t>
  </si>
  <si>
    <t>甘肃省玛曲县欧拉乡安茂行政村五队</t>
  </si>
  <si>
    <t>合计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</si>
</sst>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仿宋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0" borderId="0"/>
    <xf numFmtId="0" fontId="26" fillId="0" borderId="0"/>
    <xf numFmtId="0" fontId="17" fillId="0" borderId="0" applyFill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52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 4 2 2 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 10 3 2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F16"/>
  <sheetViews>
    <sheetView tabSelected="1" zoomScale="115" zoomScaleNormal="115" workbookViewId="0">
      <selection activeCell="C17" sqref="C17"/>
    </sheetView>
  </sheetViews>
  <sheetFormatPr defaultColWidth="9" defaultRowHeight="10.5" outlineLevelCol="5"/>
  <cols>
    <col min="1" max="1" width="6.73333333333333" style="1" customWidth="1"/>
    <col min="2" max="2" width="11.7333333333333" style="1" customWidth="1"/>
    <col min="3" max="3" width="30.2166666666667" style="2" customWidth="1"/>
    <col min="4" max="5" width="13.05" style="3" customWidth="1"/>
    <col min="6" max="6" width="9.99166666666667" style="4" customWidth="1"/>
    <col min="7" max="16384" width="9" style="4"/>
  </cols>
  <sheetData>
    <row r="1" ht="71.1" customHeight="1" spans="1:6">
      <c r="A1" s="5" t="s">
        <v>0</v>
      </c>
      <c r="B1" s="5"/>
      <c r="C1" s="5"/>
      <c r="D1" s="5"/>
      <c r="E1" s="5"/>
      <c r="F1" s="5"/>
    </row>
    <row r="2" ht="38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ht="28" customHeight="1" spans="1:6">
      <c r="A3" s="9">
        <v>1</v>
      </c>
      <c r="B3" s="10" t="s">
        <v>7</v>
      </c>
      <c r="C3" s="9" t="s">
        <v>8</v>
      </c>
      <c r="D3" s="11">
        <v>654.000000000001</v>
      </c>
      <c r="E3" s="11">
        <f t="shared" ref="E3:E15" si="0">D3/2</f>
        <v>327</v>
      </c>
      <c r="F3" s="12"/>
    </row>
    <row r="4" ht="28" customHeight="1" spans="1:6">
      <c r="A4" s="9">
        <v>2</v>
      </c>
      <c r="B4" s="10" t="s">
        <v>9</v>
      </c>
      <c r="C4" s="9" t="s">
        <v>10</v>
      </c>
      <c r="D4" s="11">
        <v>1054</v>
      </c>
      <c r="E4" s="11">
        <f t="shared" si="0"/>
        <v>527</v>
      </c>
      <c r="F4" s="12"/>
    </row>
    <row r="5" ht="28" customHeight="1" spans="1:6">
      <c r="A5" s="9">
        <v>3</v>
      </c>
      <c r="B5" s="10" t="s">
        <v>11</v>
      </c>
      <c r="C5" s="9" t="s">
        <v>12</v>
      </c>
      <c r="D5" s="11">
        <v>747.2</v>
      </c>
      <c r="E5" s="11">
        <f t="shared" si="0"/>
        <v>373.6</v>
      </c>
      <c r="F5" s="12"/>
    </row>
    <row r="6" ht="28" customHeight="1" spans="1:6">
      <c r="A6" s="9">
        <v>4</v>
      </c>
      <c r="B6" s="10" t="s">
        <v>13</v>
      </c>
      <c r="C6" s="9" t="s">
        <v>14</v>
      </c>
      <c r="D6" s="11">
        <v>1362.8</v>
      </c>
      <c r="E6" s="11">
        <f t="shared" si="0"/>
        <v>681.4</v>
      </c>
      <c r="F6" s="12"/>
    </row>
    <row r="7" ht="28" customHeight="1" spans="1:6">
      <c r="A7" s="9">
        <v>5</v>
      </c>
      <c r="B7" s="10" t="s">
        <v>15</v>
      </c>
      <c r="C7" s="9" t="s">
        <v>16</v>
      </c>
      <c r="D7" s="11">
        <v>1282</v>
      </c>
      <c r="E7" s="11">
        <f t="shared" si="0"/>
        <v>641</v>
      </c>
      <c r="F7" s="12"/>
    </row>
    <row r="8" ht="28" customHeight="1" spans="1:6">
      <c r="A8" s="9">
        <v>6</v>
      </c>
      <c r="B8" s="10" t="s">
        <v>17</v>
      </c>
      <c r="C8" s="9" t="s">
        <v>18</v>
      </c>
      <c r="D8" s="11">
        <v>1570</v>
      </c>
      <c r="E8" s="11">
        <f t="shared" si="0"/>
        <v>785</v>
      </c>
      <c r="F8" s="12"/>
    </row>
    <row r="9" ht="28" customHeight="1" spans="1:6">
      <c r="A9" s="9">
        <v>7</v>
      </c>
      <c r="B9" s="10" t="s">
        <v>19</v>
      </c>
      <c r="C9" s="9" t="s">
        <v>20</v>
      </c>
      <c r="D9" s="11">
        <v>991</v>
      </c>
      <c r="E9" s="11">
        <f t="shared" si="0"/>
        <v>495.5</v>
      </c>
      <c r="F9" s="12"/>
    </row>
    <row r="10" ht="28" customHeight="1" spans="1:6">
      <c r="A10" s="9">
        <v>8</v>
      </c>
      <c r="B10" s="10" t="s">
        <v>21</v>
      </c>
      <c r="C10" s="9" t="s">
        <v>22</v>
      </c>
      <c r="D10" s="11">
        <v>743</v>
      </c>
      <c r="E10" s="11">
        <f t="shared" si="0"/>
        <v>371.5</v>
      </c>
      <c r="F10" s="12"/>
    </row>
    <row r="11" ht="28" customHeight="1" spans="1:6">
      <c r="A11" s="9">
        <v>9</v>
      </c>
      <c r="B11" s="10" t="s">
        <v>23</v>
      </c>
      <c r="C11" s="9" t="s">
        <v>24</v>
      </c>
      <c r="D11" s="11">
        <v>1081</v>
      </c>
      <c r="E11" s="11">
        <f t="shared" si="0"/>
        <v>540.5</v>
      </c>
      <c r="F11" s="12"/>
    </row>
    <row r="12" ht="28" customHeight="1" spans="1:6">
      <c r="A12" s="9">
        <v>10</v>
      </c>
      <c r="B12" s="10" t="s">
        <v>25</v>
      </c>
      <c r="C12" s="9" t="s">
        <v>26</v>
      </c>
      <c r="D12" s="11">
        <v>638</v>
      </c>
      <c r="E12" s="11">
        <f t="shared" si="0"/>
        <v>319</v>
      </c>
      <c r="F12" s="12"/>
    </row>
    <row r="13" ht="28" customHeight="1" spans="1:6">
      <c r="A13" s="9">
        <v>11</v>
      </c>
      <c r="B13" s="10" t="s">
        <v>27</v>
      </c>
      <c r="C13" s="9" t="s">
        <v>8</v>
      </c>
      <c r="D13" s="11">
        <v>49.9999999999998</v>
      </c>
      <c r="E13" s="11">
        <f t="shared" si="0"/>
        <v>24.9999999999999</v>
      </c>
      <c r="F13" s="12"/>
    </row>
    <row r="14" ht="28" customHeight="1" spans="1:6">
      <c r="A14" s="9">
        <v>12</v>
      </c>
      <c r="B14" s="10" t="s">
        <v>28</v>
      </c>
      <c r="C14" s="9" t="s">
        <v>29</v>
      </c>
      <c r="D14" s="11">
        <v>1893.5</v>
      </c>
      <c r="E14" s="11">
        <f t="shared" ref="E14" si="1">D14/2</f>
        <v>946.75</v>
      </c>
      <c r="F14" s="12"/>
    </row>
    <row r="15" ht="28" customHeight="1" spans="1:6">
      <c r="A15" s="9">
        <v>13</v>
      </c>
      <c r="B15" s="10" t="s">
        <v>30</v>
      </c>
      <c r="C15" s="9" t="s">
        <v>31</v>
      </c>
      <c r="D15" s="11">
        <v>1913.5</v>
      </c>
      <c r="E15" s="11">
        <f t="shared" si="0"/>
        <v>956.75</v>
      </c>
      <c r="F15" s="12"/>
    </row>
    <row r="16" ht="28" customHeight="1" spans="1:6">
      <c r="A16" s="9" t="s">
        <v>32</v>
      </c>
      <c r="B16" s="9"/>
      <c r="C16" s="9"/>
      <c r="D16" s="13">
        <f>SUM(D3:D15)</f>
        <v>13980</v>
      </c>
      <c r="E16" s="13">
        <f>SUM(E3:E15)</f>
        <v>6990</v>
      </c>
      <c r="F16" s="12"/>
    </row>
  </sheetData>
  <autoFilter ref="D1:D118">
    <extLst/>
  </autoFilter>
  <sortState ref="A4:M47">
    <sortCondition ref="A3"/>
  </sortState>
  <mergeCells count="2">
    <mergeCell ref="A1:F1"/>
    <mergeCell ref="A16:C16"/>
  </mergeCells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生鲜乳收购监测户汇总表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☁️遇见。</cp:lastModifiedBy>
  <dcterms:created xsi:type="dcterms:W3CDTF">2024-09-28T07:16:00Z</dcterms:created>
  <cp:lastPrinted>2026-09-23T03:13:00Z</cp:lastPrinted>
  <dcterms:modified xsi:type="dcterms:W3CDTF">2026-10-19T06:04:04Z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EF23971FA7014F7EB7A9E00E06E2E9D1</vt:lpwstr>
  </property>
  <property fmtid="{D5CDD505-2E9C-101B-9397-08002B2CF9AE}" pid="3" name="KSOProductBuildVer">
    <vt:lpwstr>2052-11.8.2.8411</vt:lpwstr>
  </property>
</Properties>
</file>